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0h95460\e\個人課税課共有（外付ＨＤ）\13　審理第二係\04　令和２事務年度\01　HP掲載依頼\r021127 HP掲載依頼（R2申告書関係書類）\掲載ファイル④（税額計算書等）\"/>
    </mc:Choice>
  </mc:AlternateContent>
  <workbookProtection workbookAlgorithmName="SHA-512" workbookHashValue="4jLW8VR53Tc3Ksb7iVoIZRga2SKlG1CYFgTgcvpWmu8DdT1PwvxFNpvHxCX4T0DxdvErpCK5w4/0LnpAml7YRw==" workbookSaltValue="/tSdK4JFumxnLVyJvolC5g==" workbookSpinCount="100000" lockStructure="1"/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2" l="1"/>
  <c r="N47" i="2"/>
  <c r="K49" i="2" s="1"/>
  <c r="S60" i="12"/>
  <c r="N60" i="12"/>
  <c r="N4" i="12"/>
  <c r="D2" i="12"/>
  <c r="S60" i="11"/>
  <c r="N60" i="11"/>
  <c r="N4" i="11"/>
  <c r="D2" i="11"/>
  <c r="S60" i="10"/>
  <c r="N60" i="10"/>
  <c r="N4" i="10"/>
  <c r="D2" i="10"/>
  <c r="S60" i="9"/>
  <c r="N60" i="9"/>
  <c r="N4" i="9"/>
  <c r="D2" i="9"/>
  <c r="D2" i="4"/>
  <c r="D56" i="2" l="1"/>
  <c r="N4" i="4" l="1"/>
  <c r="S60" i="4"/>
  <c r="N60" i="4"/>
  <c r="Q49" i="2" l="1"/>
  <c r="D53" i="2" s="1"/>
  <c r="D52" i="2" l="1"/>
  <c r="D54" i="2" s="1"/>
  <c r="D57" i="2" l="1"/>
  <c r="D58" i="2" l="1"/>
</calcChain>
</file>

<file path=xl/sharedStrings.xml><?xml version="1.0" encoding="utf-8"?>
<sst xmlns="http://schemas.openxmlformats.org/spreadsheetml/2006/main" count="1270" uniqueCount="60">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</sst>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1" fillId="0" borderId="0" xfId="0" applyNumberFormat="1" applyFont="1" applyFill="1" applyAlignment="1">
      <alignment horizontal="right" vertical="center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9" fillId="0" borderId="0" xfId="0" applyFont="1" applyFill="1" applyAlignment="1">
      <alignment horizontal="right" vertical="top" textRotation="255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8" fillId="0" borderId="1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38" fontId="3" fillId="2" borderId="15" xfId="1" applyFont="1" applyFill="1" applyBorder="1" applyAlignment="1" applyProtection="1">
      <alignment horizontal="right" vertical="center" shrinkToFit="1"/>
      <protection locked="0"/>
    </xf>
    <xf numFmtId="38" fontId="3" fillId="2" borderId="16" xfId="1" applyFont="1" applyFill="1" applyBorder="1" applyAlignment="1" applyProtection="1">
      <alignment horizontal="right" vertical="center" shrinkToFit="1"/>
      <protection locked="0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9" fillId="0" borderId="0" xfId="0" applyFont="1" applyFill="1" applyAlignment="1">
      <alignment horizontal="center" vertical="top" textRotation="255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styles" Target="styles.xml" />
  <Relationship Id="rId3" Type="http://schemas.openxmlformats.org/officeDocument/2006/relationships/worksheet" Target="worksheets/sheet3.xml" />
  <Relationship Id="rId7" Type="http://schemas.openxmlformats.org/officeDocument/2006/relationships/theme" Target="theme/theme1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5" Type="http://schemas.openxmlformats.org/officeDocument/2006/relationships/worksheet" Target="worksheets/sheet5.xml" />
  <Relationship Id="rId10" Type="http://schemas.openxmlformats.org/officeDocument/2006/relationships/calcChain" Target="calcChain.xml" />
  <Relationship Id="rId4" Type="http://schemas.openxmlformats.org/officeDocument/2006/relationships/worksheet" Target="worksheets/sheet4.xml" />
  <Relationship Id="rId9" Type="http://schemas.openxmlformats.org/officeDocument/2006/relationships/sharedStrings" Target="sharedString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77325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27025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9991725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77575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9998769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514350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943850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331233</xdr:colOff>
      <xdr:row>1</xdr:row>
      <xdr:rowOff>28576</xdr:rowOff>
    </xdr:from>
    <xdr:to>
      <xdr:col>31</xdr:col>
      <xdr:colOff>487902</xdr:colOff>
      <xdr:row>57</xdr:row>
      <xdr:rowOff>381001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08" y="476251"/>
          <a:ext cx="7014669" cy="10991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6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tabSelected="1" zoomScaleNormal="100" zoomScaleSheetLayoutView="100" workbookViewId="0">
      <selection activeCell="D3" sqref="D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6384" width="9" style="1"/>
  </cols>
  <sheetData>
    <row r="1" spans="1:25" ht="35.25" customHeight="1" x14ac:dyDescent="0.15"/>
    <row r="2" spans="1:25" ht="18" customHeight="1" x14ac:dyDescent="0.15">
      <c r="A2" s="59"/>
      <c r="B2" s="59"/>
      <c r="C2" s="59"/>
      <c r="D2" s="59"/>
      <c r="E2" s="59"/>
      <c r="F2" s="60"/>
      <c r="G2" s="59"/>
      <c r="H2" s="59"/>
      <c r="I2" s="59"/>
      <c r="J2" s="60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</row>
    <row r="3" spans="1:25" ht="24" customHeight="1" x14ac:dyDescent="0.15">
      <c r="A3" s="61" t="s">
        <v>28</v>
      </c>
      <c r="B3" s="61"/>
      <c r="C3" s="61"/>
      <c r="D3" s="62"/>
      <c r="E3" s="61" t="s">
        <v>55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</row>
    <row r="4" spans="1:25" ht="15" customHeight="1" x14ac:dyDescent="0.15">
      <c r="A4" s="66" t="s">
        <v>22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</row>
    <row r="5" spans="1:25" ht="27" customHeight="1" x14ac:dyDescent="0.2">
      <c r="A5" s="7"/>
      <c r="B5" s="53" t="s">
        <v>36</v>
      </c>
      <c r="C5" s="124"/>
      <c r="D5" s="124"/>
      <c r="E5" s="124"/>
      <c r="F5" s="124"/>
      <c r="G5" s="124"/>
      <c r="H5" s="124"/>
      <c r="I5" s="20"/>
      <c r="J5" s="8"/>
      <c r="K5" s="23" t="s">
        <v>35</v>
      </c>
      <c r="L5" s="9"/>
      <c r="M5" s="128"/>
      <c r="N5" s="128"/>
      <c r="O5" s="128"/>
      <c r="P5" s="128"/>
      <c r="Q5" s="128"/>
      <c r="R5" s="128"/>
      <c r="S5" s="128"/>
      <c r="T5" s="128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x14ac:dyDescent="0.15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29" t="s">
        <v>23</v>
      </c>
      <c r="C8" s="129"/>
      <c r="D8" s="129"/>
      <c r="E8" s="129"/>
      <c r="F8" s="129"/>
      <c r="G8" s="129"/>
      <c r="H8" s="130"/>
      <c r="I8" s="107" t="s">
        <v>41</v>
      </c>
      <c r="J8" s="103"/>
      <c r="K8" s="103"/>
      <c r="L8" s="104"/>
      <c r="M8" s="93" t="s">
        <v>30</v>
      </c>
      <c r="N8" s="103" t="s">
        <v>40</v>
      </c>
      <c r="O8" s="103"/>
      <c r="P8" s="103"/>
      <c r="Q8" s="104"/>
      <c r="R8" s="93" t="s">
        <v>31</v>
      </c>
      <c r="S8" s="99" t="s">
        <v>52</v>
      </c>
      <c r="T8" s="100"/>
      <c r="U8" s="7"/>
    </row>
    <row r="9" spans="1:25" ht="17.25" customHeight="1" x14ac:dyDescent="0.15">
      <c r="A9" s="10"/>
      <c r="B9" s="131" t="s">
        <v>58</v>
      </c>
      <c r="C9" s="131"/>
      <c r="D9" s="131"/>
      <c r="E9" s="131"/>
      <c r="F9" s="131"/>
      <c r="G9" s="131"/>
      <c r="H9" s="132"/>
      <c r="I9" s="108"/>
      <c r="J9" s="105"/>
      <c r="K9" s="105"/>
      <c r="L9" s="106"/>
      <c r="M9" s="94"/>
      <c r="N9" s="105"/>
      <c r="O9" s="105"/>
      <c r="P9" s="105"/>
      <c r="Q9" s="106"/>
      <c r="R9" s="94"/>
      <c r="S9" s="101"/>
      <c r="T9" s="102"/>
      <c r="U9" s="7"/>
    </row>
    <row r="10" spans="1:25" ht="11.25" customHeight="1" x14ac:dyDescent="0.15">
      <c r="A10" s="10"/>
      <c r="B10" s="131"/>
      <c r="C10" s="131"/>
      <c r="D10" s="131"/>
      <c r="E10" s="131"/>
      <c r="F10" s="131"/>
      <c r="G10" s="131"/>
      <c r="H10" s="132"/>
      <c r="I10" s="74"/>
      <c r="J10" s="75"/>
      <c r="K10" s="75"/>
      <c r="L10" s="97" t="s">
        <v>29</v>
      </c>
      <c r="M10" s="95" t="s">
        <v>37</v>
      </c>
      <c r="N10" s="67"/>
      <c r="O10" s="67"/>
      <c r="P10" s="67"/>
      <c r="Q10" s="97" t="s">
        <v>29</v>
      </c>
      <c r="R10" s="95" t="s">
        <v>32</v>
      </c>
      <c r="S10" s="67"/>
      <c r="T10" s="97" t="s">
        <v>29</v>
      </c>
      <c r="U10" s="69" t="s">
        <v>43</v>
      </c>
    </row>
    <row r="11" spans="1:25" ht="16.5" customHeight="1" x14ac:dyDescent="0.15">
      <c r="A11" s="10"/>
      <c r="B11" s="10"/>
      <c r="C11" s="82"/>
      <c r="D11" s="82"/>
      <c r="E11" s="82"/>
      <c r="F11" s="82"/>
      <c r="G11" s="82"/>
      <c r="H11" s="83"/>
      <c r="I11" s="76"/>
      <c r="J11" s="77"/>
      <c r="K11" s="77"/>
      <c r="L11" s="98"/>
      <c r="M11" s="96"/>
      <c r="N11" s="68"/>
      <c r="O11" s="68"/>
      <c r="P11" s="68"/>
      <c r="Q11" s="98"/>
      <c r="R11" s="96"/>
      <c r="S11" s="68"/>
      <c r="T11" s="98"/>
      <c r="U11" s="69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69"/>
    </row>
    <row r="13" spans="1:25" ht="19.5" customHeight="1" x14ac:dyDescent="0.15">
      <c r="A13" s="10"/>
      <c r="B13" s="31" t="s">
        <v>24</v>
      </c>
      <c r="C13" s="31"/>
      <c r="D13" s="31"/>
      <c r="E13" s="18"/>
      <c r="F13" s="80" t="s">
        <v>54</v>
      </c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1"/>
      <c r="T13" s="21"/>
      <c r="U13" s="69"/>
    </row>
    <row r="14" spans="1:25" ht="30" customHeight="1" x14ac:dyDescent="0.15">
      <c r="A14" s="7"/>
      <c r="B14" s="90" t="s">
        <v>25</v>
      </c>
      <c r="C14" s="92"/>
      <c r="D14" s="90" t="s">
        <v>26</v>
      </c>
      <c r="E14" s="92"/>
      <c r="F14" s="90" t="s">
        <v>17</v>
      </c>
      <c r="G14" s="91"/>
      <c r="H14" s="91"/>
      <c r="I14" s="91"/>
      <c r="J14" s="91"/>
      <c r="K14" s="91"/>
      <c r="L14" s="92"/>
      <c r="M14" s="22" t="s">
        <v>33</v>
      </c>
      <c r="N14" s="91" t="s">
        <v>50</v>
      </c>
      <c r="O14" s="91"/>
      <c r="P14" s="91"/>
      <c r="Q14" s="92"/>
      <c r="R14" s="22" t="s">
        <v>34</v>
      </c>
      <c r="S14" s="137" t="s">
        <v>51</v>
      </c>
      <c r="T14" s="138"/>
      <c r="U14" s="69"/>
      <c r="V14" s="3"/>
      <c r="W14" s="3"/>
    </row>
    <row r="15" spans="1:25" ht="12" customHeight="1" x14ac:dyDescent="0.15">
      <c r="A15" s="12"/>
      <c r="B15" s="109"/>
      <c r="C15" s="109"/>
      <c r="D15" s="84"/>
      <c r="E15" s="85"/>
      <c r="F15" s="44" t="s">
        <v>18</v>
      </c>
      <c r="G15" s="79" t="s">
        <v>5</v>
      </c>
      <c r="H15" s="79"/>
      <c r="I15" s="79"/>
      <c r="J15" s="41" t="s">
        <v>18</v>
      </c>
      <c r="K15" s="70" t="s">
        <v>53</v>
      </c>
      <c r="L15" s="71"/>
      <c r="M15" s="74"/>
      <c r="N15" s="75"/>
      <c r="O15" s="75"/>
      <c r="P15" s="75"/>
      <c r="Q15" s="97" t="s">
        <v>29</v>
      </c>
      <c r="R15" s="74"/>
      <c r="S15" s="75"/>
      <c r="T15" s="153" t="s">
        <v>29</v>
      </c>
      <c r="U15" s="69"/>
    </row>
    <row r="16" spans="1:25" ht="12" customHeight="1" x14ac:dyDescent="0.15">
      <c r="A16" s="12"/>
      <c r="B16" s="109"/>
      <c r="C16" s="109"/>
      <c r="D16" s="86"/>
      <c r="E16" s="87"/>
      <c r="F16" s="45" t="s">
        <v>18</v>
      </c>
      <c r="G16" s="78" t="s">
        <v>3</v>
      </c>
      <c r="H16" s="78"/>
      <c r="I16" s="78"/>
      <c r="J16" s="42" t="s">
        <v>18</v>
      </c>
      <c r="K16" s="72" t="s">
        <v>4</v>
      </c>
      <c r="L16" s="73"/>
      <c r="M16" s="76"/>
      <c r="N16" s="77"/>
      <c r="O16" s="77"/>
      <c r="P16" s="77"/>
      <c r="Q16" s="98"/>
      <c r="R16" s="76"/>
      <c r="S16" s="77"/>
      <c r="T16" s="154"/>
      <c r="U16" s="69"/>
      <c r="Y16" s="6"/>
    </row>
    <row r="17" spans="1:21" ht="12" customHeight="1" x14ac:dyDescent="0.15">
      <c r="A17" s="7"/>
      <c r="B17" s="109"/>
      <c r="C17" s="109"/>
      <c r="D17" s="84"/>
      <c r="E17" s="85"/>
      <c r="F17" s="46" t="s">
        <v>1</v>
      </c>
      <c r="G17" s="79" t="s">
        <v>5</v>
      </c>
      <c r="H17" s="79"/>
      <c r="I17" s="79"/>
      <c r="J17" s="43" t="s">
        <v>18</v>
      </c>
      <c r="K17" s="70" t="s">
        <v>2</v>
      </c>
      <c r="L17" s="71"/>
      <c r="M17" s="74"/>
      <c r="N17" s="75"/>
      <c r="O17" s="75"/>
      <c r="P17" s="75"/>
      <c r="Q17" s="47"/>
      <c r="R17" s="74"/>
      <c r="S17" s="75"/>
      <c r="T17" s="50"/>
      <c r="U17" s="69"/>
    </row>
    <row r="18" spans="1:21" ht="12" customHeight="1" x14ac:dyDescent="0.15">
      <c r="A18" s="7"/>
      <c r="B18" s="109"/>
      <c r="C18" s="109"/>
      <c r="D18" s="86"/>
      <c r="E18" s="87"/>
      <c r="F18" s="45" t="s">
        <v>1</v>
      </c>
      <c r="G18" s="78" t="s">
        <v>3</v>
      </c>
      <c r="H18" s="78"/>
      <c r="I18" s="78"/>
      <c r="J18" s="42" t="s">
        <v>1</v>
      </c>
      <c r="K18" s="72" t="s">
        <v>4</v>
      </c>
      <c r="L18" s="73"/>
      <c r="M18" s="76"/>
      <c r="N18" s="77"/>
      <c r="O18" s="77"/>
      <c r="P18" s="77"/>
      <c r="Q18" s="48"/>
      <c r="R18" s="76"/>
      <c r="S18" s="77"/>
      <c r="T18" s="51"/>
      <c r="U18" s="69"/>
    </row>
    <row r="19" spans="1:21" ht="12" customHeight="1" x14ac:dyDescent="0.15">
      <c r="A19" s="7"/>
      <c r="B19" s="109"/>
      <c r="C19" s="109"/>
      <c r="D19" s="84"/>
      <c r="E19" s="85"/>
      <c r="F19" s="46" t="s">
        <v>1</v>
      </c>
      <c r="G19" s="79" t="s">
        <v>5</v>
      </c>
      <c r="H19" s="79"/>
      <c r="I19" s="79"/>
      <c r="J19" s="43" t="s">
        <v>1</v>
      </c>
      <c r="K19" s="70" t="s">
        <v>2</v>
      </c>
      <c r="L19" s="71"/>
      <c r="M19" s="74"/>
      <c r="N19" s="75"/>
      <c r="O19" s="75"/>
      <c r="P19" s="75"/>
      <c r="Q19" s="47"/>
      <c r="R19" s="74"/>
      <c r="S19" s="75"/>
      <c r="T19" s="50"/>
      <c r="U19" s="69"/>
    </row>
    <row r="20" spans="1:21" ht="12" customHeight="1" x14ac:dyDescent="0.15">
      <c r="A20" s="7"/>
      <c r="B20" s="109"/>
      <c r="C20" s="109"/>
      <c r="D20" s="86"/>
      <c r="E20" s="87"/>
      <c r="F20" s="45" t="s">
        <v>1</v>
      </c>
      <c r="G20" s="78" t="s">
        <v>3</v>
      </c>
      <c r="H20" s="78"/>
      <c r="I20" s="78"/>
      <c r="J20" s="42" t="s">
        <v>1</v>
      </c>
      <c r="K20" s="72" t="s">
        <v>4</v>
      </c>
      <c r="L20" s="73"/>
      <c r="M20" s="76"/>
      <c r="N20" s="77"/>
      <c r="O20" s="77"/>
      <c r="P20" s="77"/>
      <c r="Q20" s="48"/>
      <c r="R20" s="76"/>
      <c r="S20" s="77"/>
      <c r="T20" s="51"/>
      <c r="U20" s="69"/>
    </row>
    <row r="21" spans="1:21" ht="12" customHeight="1" x14ac:dyDescent="0.15">
      <c r="A21" s="7"/>
      <c r="B21" s="109"/>
      <c r="C21" s="109"/>
      <c r="D21" s="84"/>
      <c r="E21" s="85"/>
      <c r="F21" s="46" t="s">
        <v>1</v>
      </c>
      <c r="G21" s="79" t="s">
        <v>5</v>
      </c>
      <c r="H21" s="79"/>
      <c r="I21" s="79"/>
      <c r="J21" s="43" t="s">
        <v>1</v>
      </c>
      <c r="K21" s="70" t="s">
        <v>2</v>
      </c>
      <c r="L21" s="71"/>
      <c r="M21" s="74"/>
      <c r="N21" s="75"/>
      <c r="O21" s="75"/>
      <c r="P21" s="75"/>
      <c r="Q21" s="47"/>
      <c r="R21" s="74"/>
      <c r="S21" s="75"/>
      <c r="T21" s="50"/>
      <c r="U21" s="69"/>
    </row>
    <row r="22" spans="1:21" ht="12" customHeight="1" x14ac:dyDescent="0.15">
      <c r="A22" s="7"/>
      <c r="B22" s="109"/>
      <c r="C22" s="109"/>
      <c r="D22" s="86"/>
      <c r="E22" s="87"/>
      <c r="F22" s="45" t="s">
        <v>1</v>
      </c>
      <c r="G22" s="78" t="s">
        <v>3</v>
      </c>
      <c r="H22" s="78"/>
      <c r="I22" s="78"/>
      <c r="J22" s="42" t="s">
        <v>1</v>
      </c>
      <c r="K22" s="72" t="s">
        <v>4</v>
      </c>
      <c r="L22" s="73"/>
      <c r="M22" s="76"/>
      <c r="N22" s="77"/>
      <c r="O22" s="77"/>
      <c r="P22" s="77"/>
      <c r="Q22" s="48"/>
      <c r="R22" s="76"/>
      <c r="S22" s="77"/>
      <c r="T22" s="51"/>
      <c r="U22" s="69"/>
    </row>
    <row r="23" spans="1:21" ht="12" customHeight="1" x14ac:dyDescent="0.15">
      <c r="A23" s="7"/>
      <c r="B23" s="109"/>
      <c r="C23" s="109"/>
      <c r="D23" s="84"/>
      <c r="E23" s="85"/>
      <c r="F23" s="46" t="s">
        <v>1</v>
      </c>
      <c r="G23" s="79" t="s">
        <v>5</v>
      </c>
      <c r="H23" s="79"/>
      <c r="I23" s="79"/>
      <c r="J23" s="43" t="s">
        <v>1</v>
      </c>
      <c r="K23" s="70" t="s">
        <v>2</v>
      </c>
      <c r="L23" s="71"/>
      <c r="M23" s="74"/>
      <c r="N23" s="75"/>
      <c r="O23" s="75"/>
      <c r="P23" s="75"/>
      <c r="Q23" s="47"/>
      <c r="R23" s="74"/>
      <c r="S23" s="75"/>
      <c r="T23" s="50"/>
      <c r="U23" s="69"/>
    </row>
    <row r="24" spans="1:21" ht="12" customHeight="1" x14ac:dyDescent="0.15">
      <c r="A24" s="7"/>
      <c r="B24" s="109"/>
      <c r="C24" s="109"/>
      <c r="D24" s="86"/>
      <c r="E24" s="87"/>
      <c r="F24" s="45" t="s">
        <v>1</v>
      </c>
      <c r="G24" s="78" t="s">
        <v>3</v>
      </c>
      <c r="H24" s="78"/>
      <c r="I24" s="78"/>
      <c r="J24" s="42" t="s">
        <v>1</v>
      </c>
      <c r="K24" s="72" t="s">
        <v>4</v>
      </c>
      <c r="L24" s="73"/>
      <c r="M24" s="76"/>
      <c r="N24" s="77"/>
      <c r="O24" s="77"/>
      <c r="P24" s="77"/>
      <c r="Q24" s="48"/>
      <c r="R24" s="76"/>
      <c r="S24" s="77"/>
      <c r="T24" s="51"/>
      <c r="U24" s="69"/>
    </row>
    <row r="25" spans="1:21" ht="12" customHeight="1" x14ac:dyDescent="0.15">
      <c r="A25" s="7"/>
      <c r="B25" s="109"/>
      <c r="C25" s="109"/>
      <c r="D25" s="84"/>
      <c r="E25" s="85"/>
      <c r="F25" s="46" t="s">
        <v>18</v>
      </c>
      <c r="G25" s="79" t="s">
        <v>5</v>
      </c>
      <c r="H25" s="79"/>
      <c r="I25" s="79"/>
      <c r="J25" s="43" t="s">
        <v>1</v>
      </c>
      <c r="K25" s="70" t="s">
        <v>2</v>
      </c>
      <c r="L25" s="71"/>
      <c r="M25" s="74"/>
      <c r="N25" s="75"/>
      <c r="O25" s="75"/>
      <c r="P25" s="75"/>
      <c r="Q25" s="47"/>
      <c r="R25" s="74"/>
      <c r="S25" s="75"/>
      <c r="T25" s="50"/>
      <c r="U25" s="69"/>
    </row>
    <row r="26" spans="1:21" ht="12" customHeight="1" x14ac:dyDescent="0.15">
      <c r="A26" s="7"/>
      <c r="B26" s="109"/>
      <c r="C26" s="109"/>
      <c r="D26" s="86"/>
      <c r="E26" s="87"/>
      <c r="F26" s="45" t="s">
        <v>18</v>
      </c>
      <c r="G26" s="78" t="s">
        <v>3</v>
      </c>
      <c r="H26" s="78"/>
      <c r="I26" s="78"/>
      <c r="J26" s="42" t="s">
        <v>1</v>
      </c>
      <c r="K26" s="72" t="s">
        <v>4</v>
      </c>
      <c r="L26" s="73"/>
      <c r="M26" s="76"/>
      <c r="N26" s="77"/>
      <c r="O26" s="77"/>
      <c r="P26" s="77"/>
      <c r="Q26" s="48"/>
      <c r="R26" s="76"/>
      <c r="S26" s="77"/>
      <c r="T26" s="51"/>
      <c r="U26" s="69"/>
    </row>
    <row r="27" spans="1:21" ht="12" customHeight="1" x14ac:dyDescent="0.15">
      <c r="A27" s="7"/>
      <c r="B27" s="109"/>
      <c r="C27" s="109"/>
      <c r="D27" s="84"/>
      <c r="E27" s="85"/>
      <c r="F27" s="46" t="s">
        <v>18</v>
      </c>
      <c r="G27" s="79" t="s">
        <v>5</v>
      </c>
      <c r="H27" s="79"/>
      <c r="I27" s="79"/>
      <c r="J27" s="43" t="s">
        <v>1</v>
      </c>
      <c r="K27" s="70" t="s">
        <v>2</v>
      </c>
      <c r="L27" s="71"/>
      <c r="M27" s="74"/>
      <c r="N27" s="75"/>
      <c r="O27" s="75"/>
      <c r="P27" s="75"/>
      <c r="Q27" s="47"/>
      <c r="R27" s="74"/>
      <c r="S27" s="75"/>
      <c r="T27" s="50"/>
      <c r="U27" s="69"/>
    </row>
    <row r="28" spans="1:21" ht="12" customHeight="1" x14ac:dyDescent="0.15">
      <c r="A28" s="7"/>
      <c r="B28" s="109"/>
      <c r="C28" s="109"/>
      <c r="D28" s="86"/>
      <c r="E28" s="87"/>
      <c r="F28" s="45" t="s">
        <v>18</v>
      </c>
      <c r="G28" s="78" t="s">
        <v>3</v>
      </c>
      <c r="H28" s="78"/>
      <c r="I28" s="78"/>
      <c r="J28" s="42" t="s">
        <v>1</v>
      </c>
      <c r="K28" s="72" t="s">
        <v>4</v>
      </c>
      <c r="L28" s="73"/>
      <c r="M28" s="76"/>
      <c r="N28" s="77"/>
      <c r="O28" s="77"/>
      <c r="P28" s="77"/>
      <c r="Q28" s="48"/>
      <c r="R28" s="76"/>
      <c r="S28" s="77"/>
      <c r="T28" s="51"/>
      <c r="U28" s="69"/>
    </row>
    <row r="29" spans="1:21" ht="12" customHeight="1" x14ac:dyDescent="0.15">
      <c r="A29" s="7"/>
      <c r="B29" s="109"/>
      <c r="C29" s="109"/>
      <c r="D29" s="84"/>
      <c r="E29" s="85"/>
      <c r="F29" s="46" t="s">
        <v>18</v>
      </c>
      <c r="G29" s="79" t="s">
        <v>5</v>
      </c>
      <c r="H29" s="79"/>
      <c r="I29" s="79"/>
      <c r="J29" s="43" t="s">
        <v>1</v>
      </c>
      <c r="K29" s="70" t="s">
        <v>2</v>
      </c>
      <c r="L29" s="71"/>
      <c r="M29" s="74"/>
      <c r="N29" s="75"/>
      <c r="O29" s="75"/>
      <c r="P29" s="75"/>
      <c r="Q29" s="47"/>
      <c r="R29" s="74"/>
      <c r="S29" s="75"/>
      <c r="T29" s="50"/>
      <c r="U29" s="69"/>
    </row>
    <row r="30" spans="1:21" ht="12" customHeight="1" x14ac:dyDescent="0.15">
      <c r="A30" s="7"/>
      <c r="B30" s="109"/>
      <c r="C30" s="109"/>
      <c r="D30" s="86"/>
      <c r="E30" s="87"/>
      <c r="F30" s="45" t="s">
        <v>18</v>
      </c>
      <c r="G30" s="78" t="s">
        <v>3</v>
      </c>
      <c r="H30" s="78"/>
      <c r="I30" s="78"/>
      <c r="J30" s="42" t="s">
        <v>1</v>
      </c>
      <c r="K30" s="72" t="s">
        <v>4</v>
      </c>
      <c r="L30" s="73"/>
      <c r="M30" s="76"/>
      <c r="N30" s="77"/>
      <c r="O30" s="77"/>
      <c r="P30" s="77"/>
      <c r="Q30" s="48"/>
      <c r="R30" s="76"/>
      <c r="S30" s="77"/>
      <c r="T30" s="51"/>
      <c r="U30" s="69"/>
    </row>
    <row r="31" spans="1:21" ht="12" customHeight="1" x14ac:dyDescent="0.15">
      <c r="A31" s="12"/>
      <c r="B31" s="109"/>
      <c r="C31" s="109"/>
      <c r="D31" s="84"/>
      <c r="E31" s="85"/>
      <c r="F31" s="46" t="s">
        <v>18</v>
      </c>
      <c r="G31" s="79" t="s">
        <v>5</v>
      </c>
      <c r="H31" s="79"/>
      <c r="I31" s="79"/>
      <c r="J31" s="43" t="s">
        <v>1</v>
      </c>
      <c r="K31" s="70" t="s">
        <v>2</v>
      </c>
      <c r="L31" s="71"/>
      <c r="M31" s="74"/>
      <c r="N31" s="75"/>
      <c r="O31" s="75"/>
      <c r="P31" s="75"/>
      <c r="Q31" s="47"/>
      <c r="R31" s="74"/>
      <c r="S31" s="75"/>
      <c r="T31" s="50"/>
      <c r="U31" s="69"/>
    </row>
    <row r="32" spans="1:21" ht="12" customHeight="1" x14ac:dyDescent="0.15">
      <c r="A32" s="12"/>
      <c r="B32" s="109"/>
      <c r="C32" s="109"/>
      <c r="D32" s="86"/>
      <c r="E32" s="87"/>
      <c r="F32" s="45" t="s">
        <v>18</v>
      </c>
      <c r="G32" s="78" t="s">
        <v>3</v>
      </c>
      <c r="H32" s="78"/>
      <c r="I32" s="78"/>
      <c r="J32" s="42" t="s">
        <v>1</v>
      </c>
      <c r="K32" s="72" t="s">
        <v>4</v>
      </c>
      <c r="L32" s="73"/>
      <c r="M32" s="76"/>
      <c r="N32" s="77"/>
      <c r="O32" s="77"/>
      <c r="P32" s="77"/>
      <c r="Q32" s="48"/>
      <c r="R32" s="76"/>
      <c r="S32" s="77"/>
      <c r="T32" s="51"/>
      <c r="U32" s="69"/>
    </row>
    <row r="33" spans="1:21" ht="12" customHeight="1" x14ac:dyDescent="0.15">
      <c r="A33" s="7"/>
      <c r="B33" s="109"/>
      <c r="C33" s="109"/>
      <c r="D33" s="84"/>
      <c r="E33" s="85"/>
      <c r="F33" s="46" t="s">
        <v>18</v>
      </c>
      <c r="G33" s="79" t="s">
        <v>5</v>
      </c>
      <c r="H33" s="79"/>
      <c r="I33" s="79"/>
      <c r="J33" s="43" t="s">
        <v>1</v>
      </c>
      <c r="K33" s="70" t="s">
        <v>2</v>
      </c>
      <c r="L33" s="71"/>
      <c r="M33" s="74"/>
      <c r="N33" s="75"/>
      <c r="O33" s="75"/>
      <c r="P33" s="75"/>
      <c r="Q33" s="47"/>
      <c r="R33" s="74"/>
      <c r="S33" s="75"/>
      <c r="T33" s="50"/>
      <c r="U33" s="69"/>
    </row>
    <row r="34" spans="1:21" ht="12" customHeight="1" x14ac:dyDescent="0.15">
      <c r="A34" s="7"/>
      <c r="B34" s="109"/>
      <c r="C34" s="109"/>
      <c r="D34" s="86"/>
      <c r="E34" s="87"/>
      <c r="F34" s="45" t="s">
        <v>1</v>
      </c>
      <c r="G34" s="78" t="s">
        <v>3</v>
      </c>
      <c r="H34" s="78"/>
      <c r="I34" s="78"/>
      <c r="J34" s="42" t="s">
        <v>1</v>
      </c>
      <c r="K34" s="72" t="s">
        <v>4</v>
      </c>
      <c r="L34" s="73"/>
      <c r="M34" s="76"/>
      <c r="N34" s="77"/>
      <c r="O34" s="77"/>
      <c r="P34" s="77"/>
      <c r="Q34" s="48"/>
      <c r="R34" s="76"/>
      <c r="S34" s="77"/>
      <c r="T34" s="51"/>
      <c r="U34" s="69"/>
    </row>
    <row r="35" spans="1:21" ht="12" customHeight="1" x14ac:dyDescent="0.15">
      <c r="A35" s="7"/>
      <c r="B35" s="109"/>
      <c r="C35" s="109"/>
      <c r="D35" s="84"/>
      <c r="E35" s="85"/>
      <c r="F35" s="46" t="s">
        <v>1</v>
      </c>
      <c r="G35" s="79" t="s">
        <v>5</v>
      </c>
      <c r="H35" s="79"/>
      <c r="I35" s="79"/>
      <c r="J35" s="43" t="s">
        <v>1</v>
      </c>
      <c r="K35" s="70" t="s">
        <v>2</v>
      </c>
      <c r="L35" s="71"/>
      <c r="M35" s="74"/>
      <c r="N35" s="75"/>
      <c r="O35" s="75"/>
      <c r="P35" s="75"/>
      <c r="Q35" s="47"/>
      <c r="R35" s="74"/>
      <c r="S35" s="75"/>
      <c r="T35" s="50"/>
      <c r="U35" s="69"/>
    </row>
    <row r="36" spans="1:21" ht="12" customHeight="1" x14ac:dyDescent="0.15">
      <c r="A36" s="7"/>
      <c r="B36" s="109"/>
      <c r="C36" s="109"/>
      <c r="D36" s="86"/>
      <c r="E36" s="87"/>
      <c r="F36" s="45" t="s">
        <v>1</v>
      </c>
      <c r="G36" s="78" t="s">
        <v>3</v>
      </c>
      <c r="H36" s="78"/>
      <c r="I36" s="78"/>
      <c r="J36" s="42" t="s">
        <v>1</v>
      </c>
      <c r="K36" s="72" t="s">
        <v>4</v>
      </c>
      <c r="L36" s="73"/>
      <c r="M36" s="76"/>
      <c r="N36" s="77"/>
      <c r="O36" s="77"/>
      <c r="P36" s="77"/>
      <c r="Q36" s="48"/>
      <c r="R36" s="76"/>
      <c r="S36" s="77"/>
      <c r="T36" s="51"/>
      <c r="U36" s="69"/>
    </row>
    <row r="37" spans="1:21" ht="12" customHeight="1" x14ac:dyDescent="0.15">
      <c r="A37" s="7"/>
      <c r="B37" s="109"/>
      <c r="C37" s="109"/>
      <c r="D37" s="84"/>
      <c r="E37" s="85"/>
      <c r="F37" s="46" t="s">
        <v>1</v>
      </c>
      <c r="G37" s="79" t="s">
        <v>5</v>
      </c>
      <c r="H37" s="79"/>
      <c r="I37" s="79"/>
      <c r="J37" s="43" t="s">
        <v>1</v>
      </c>
      <c r="K37" s="70" t="s">
        <v>2</v>
      </c>
      <c r="L37" s="71"/>
      <c r="M37" s="74"/>
      <c r="N37" s="75"/>
      <c r="O37" s="75"/>
      <c r="P37" s="75"/>
      <c r="Q37" s="47"/>
      <c r="R37" s="74"/>
      <c r="S37" s="75"/>
      <c r="T37" s="50"/>
      <c r="U37" s="69"/>
    </row>
    <row r="38" spans="1:21" ht="12" customHeight="1" x14ac:dyDescent="0.15">
      <c r="A38" s="7"/>
      <c r="B38" s="109"/>
      <c r="C38" s="109"/>
      <c r="D38" s="86"/>
      <c r="E38" s="87"/>
      <c r="F38" s="45" t="s">
        <v>1</v>
      </c>
      <c r="G38" s="78" t="s">
        <v>3</v>
      </c>
      <c r="H38" s="78"/>
      <c r="I38" s="78"/>
      <c r="J38" s="42" t="s">
        <v>1</v>
      </c>
      <c r="K38" s="72" t="s">
        <v>4</v>
      </c>
      <c r="L38" s="73"/>
      <c r="M38" s="76"/>
      <c r="N38" s="77"/>
      <c r="O38" s="77"/>
      <c r="P38" s="77"/>
      <c r="Q38" s="48"/>
      <c r="R38" s="76"/>
      <c r="S38" s="77"/>
      <c r="T38" s="51"/>
      <c r="U38" s="69"/>
    </row>
    <row r="39" spans="1:21" x14ac:dyDescent="0.15">
      <c r="A39" s="7"/>
      <c r="B39" s="109"/>
      <c r="C39" s="109"/>
      <c r="D39" s="84"/>
      <c r="E39" s="85"/>
      <c r="F39" s="46" t="s">
        <v>18</v>
      </c>
      <c r="G39" s="79" t="s">
        <v>5</v>
      </c>
      <c r="H39" s="79"/>
      <c r="I39" s="79"/>
      <c r="J39" s="43" t="s">
        <v>1</v>
      </c>
      <c r="K39" s="70" t="s">
        <v>2</v>
      </c>
      <c r="L39" s="71"/>
      <c r="M39" s="74"/>
      <c r="N39" s="75"/>
      <c r="O39" s="75"/>
      <c r="P39" s="75"/>
      <c r="Q39" s="47"/>
      <c r="R39" s="74"/>
      <c r="S39" s="75"/>
      <c r="T39" s="50"/>
      <c r="U39" s="69"/>
    </row>
    <row r="40" spans="1:21" ht="12" customHeight="1" x14ac:dyDescent="0.15">
      <c r="A40" s="7"/>
      <c r="B40" s="109"/>
      <c r="C40" s="109"/>
      <c r="D40" s="86"/>
      <c r="E40" s="87"/>
      <c r="F40" s="45" t="s">
        <v>18</v>
      </c>
      <c r="G40" s="78" t="s">
        <v>3</v>
      </c>
      <c r="H40" s="78"/>
      <c r="I40" s="78"/>
      <c r="J40" s="42" t="s">
        <v>1</v>
      </c>
      <c r="K40" s="72" t="s">
        <v>4</v>
      </c>
      <c r="L40" s="73"/>
      <c r="M40" s="76"/>
      <c r="N40" s="77"/>
      <c r="O40" s="77"/>
      <c r="P40" s="77"/>
      <c r="Q40" s="48"/>
      <c r="R40" s="76"/>
      <c r="S40" s="77"/>
      <c r="T40" s="51"/>
      <c r="U40" s="69"/>
    </row>
    <row r="41" spans="1:21" ht="12" customHeight="1" x14ac:dyDescent="0.15">
      <c r="A41" s="7"/>
      <c r="B41" s="109"/>
      <c r="C41" s="109"/>
      <c r="D41" s="84"/>
      <c r="E41" s="85"/>
      <c r="F41" s="46" t="s">
        <v>18</v>
      </c>
      <c r="G41" s="79" t="s">
        <v>5</v>
      </c>
      <c r="H41" s="79"/>
      <c r="I41" s="79"/>
      <c r="J41" s="43" t="s">
        <v>1</v>
      </c>
      <c r="K41" s="70" t="s">
        <v>2</v>
      </c>
      <c r="L41" s="71"/>
      <c r="M41" s="74"/>
      <c r="N41" s="75"/>
      <c r="O41" s="75"/>
      <c r="P41" s="75"/>
      <c r="Q41" s="47"/>
      <c r="R41" s="74"/>
      <c r="S41" s="75"/>
      <c r="T41" s="50"/>
      <c r="U41" s="69"/>
    </row>
    <row r="42" spans="1:21" ht="12" customHeight="1" x14ac:dyDescent="0.15">
      <c r="A42" s="7"/>
      <c r="B42" s="109"/>
      <c r="C42" s="109"/>
      <c r="D42" s="86"/>
      <c r="E42" s="87"/>
      <c r="F42" s="45" t="s">
        <v>18</v>
      </c>
      <c r="G42" s="78" t="s">
        <v>3</v>
      </c>
      <c r="H42" s="78"/>
      <c r="I42" s="78"/>
      <c r="J42" s="42" t="s">
        <v>1</v>
      </c>
      <c r="K42" s="72" t="s">
        <v>4</v>
      </c>
      <c r="L42" s="73"/>
      <c r="M42" s="76"/>
      <c r="N42" s="77"/>
      <c r="O42" s="77"/>
      <c r="P42" s="77"/>
      <c r="Q42" s="48"/>
      <c r="R42" s="76"/>
      <c r="S42" s="77"/>
      <c r="T42" s="51"/>
      <c r="U42" s="69"/>
    </row>
    <row r="43" spans="1:21" ht="12" customHeight="1" x14ac:dyDescent="0.15">
      <c r="A43" s="7"/>
      <c r="B43" s="109"/>
      <c r="C43" s="109"/>
      <c r="D43" s="84"/>
      <c r="E43" s="85"/>
      <c r="F43" s="46" t="s">
        <v>18</v>
      </c>
      <c r="G43" s="79" t="s">
        <v>5</v>
      </c>
      <c r="H43" s="79"/>
      <c r="I43" s="79"/>
      <c r="J43" s="43" t="s">
        <v>1</v>
      </c>
      <c r="K43" s="70" t="s">
        <v>2</v>
      </c>
      <c r="L43" s="71"/>
      <c r="M43" s="74"/>
      <c r="N43" s="75"/>
      <c r="O43" s="75"/>
      <c r="P43" s="75"/>
      <c r="Q43" s="47"/>
      <c r="R43" s="74"/>
      <c r="S43" s="75"/>
      <c r="T43" s="50"/>
      <c r="U43" s="69"/>
    </row>
    <row r="44" spans="1:21" ht="12" customHeight="1" x14ac:dyDescent="0.15">
      <c r="A44" s="7"/>
      <c r="B44" s="109"/>
      <c r="C44" s="109"/>
      <c r="D44" s="86"/>
      <c r="E44" s="87"/>
      <c r="F44" s="45" t="s">
        <v>1</v>
      </c>
      <c r="G44" s="78" t="s">
        <v>3</v>
      </c>
      <c r="H44" s="78"/>
      <c r="I44" s="78"/>
      <c r="J44" s="42" t="s">
        <v>1</v>
      </c>
      <c r="K44" s="72" t="s">
        <v>4</v>
      </c>
      <c r="L44" s="73"/>
      <c r="M44" s="76"/>
      <c r="N44" s="77"/>
      <c r="O44" s="77"/>
      <c r="P44" s="77"/>
      <c r="Q44" s="48"/>
      <c r="R44" s="76"/>
      <c r="S44" s="77"/>
      <c r="T44" s="51"/>
      <c r="U44" s="69"/>
    </row>
    <row r="45" spans="1:21" ht="12" customHeight="1" x14ac:dyDescent="0.15">
      <c r="A45" s="7"/>
      <c r="B45" s="110"/>
      <c r="C45" s="111"/>
      <c r="D45" s="84"/>
      <c r="E45" s="85"/>
      <c r="F45" s="46" t="s">
        <v>1</v>
      </c>
      <c r="G45" s="79" t="s">
        <v>5</v>
      </c>
      <c r="H45" s="79"/>
      <c r="I45" s="79"/>
      <c r="J45" s="43" t="s">
        <v>1</v>
      </c>
      <c r="K45" s="70" t="s">
        <v>2</v>
      </c>
      <c r="L45" s="71"/>
      <c r="M45" s="74"/>
      <c r="N45" s="75"/>
      <c r="O45" s="75"/>
      <c r="P45" s="75"/>
      <c r="Q45" s="47"/>
      <c r="R45" s="74"/>
      <c r="S45" s="75"/>
      <c r="T45" s="50"/>
      <c r="U45" s="69"/>
    </row>
    <row r="46" spans="1:21" ht="12" customHeight="1" thickBot="1" x14ac:dyDescent="0.2">
      <c r="A46" s="7"/>
      <c r="B46" s="112"/>
      <c r="C46" s="113"/>
      <c r="D46" s="88"/>
      <c r="E46" s="89"/>
      <c r="F46" s="44" t="s">
        <v>1</v>
      </c>
      <c r="G46" s="116" t="s">
        <v>3</v>
      </c>
      <c r="H46" s="116"/>
      <c r="I46" s="116"/>
      <c r="J46" s="41" t="s">
        <v>1</v>
      </c>
      <c r="K46" s="117" t="s">
        <v>4</v>
      </c>
      <c r="L46" s="118"/>
      <c r="M46" s="114"/>
      <c r="N46" s="115"/>
      <c r="O46" s="115"/>
      <c r="P46" s="115"/>
      <c r="Q46" s="49"/>
      <c r="R46" s="114"/>
      <c r="S46" s="115"/>
      <c r="T46" s="52"/>
      <c r="U46" s="69"/>
    </row>
    <row r="47" spans="1:21" ht="26.45" customHeight="1" thickTop="1" x14ac:dyDescent="0.15">
      <c r="A47" s="7"/>
      <c r="B47" s="121" t="s">
        <v>6</v>
      </c>
      <c r="C47" s="122"/>
      <c r="D47" s="122"/>
      <c r="E47" s="122"/>
      <c r="F47" s="122"/>
      <c r="G47" s="122"/>
      <c r="H47" s="122"/>
      <c r="I47" s="122"/>
      <c r="J47" s="122"/>
      <c r="K47" s="122"/>
      <c r="L47" s="123"/>
      <c r="M47" s="36" t="s">
        <v>46</v>
      </c>
      <c r="N47" s="133">
        <f>SUM(M15:P46,次葉!N60,'次葉 (2)'!N60:Q60,'次葉 (3)'!N60:Q60,'次葉 (4)'!N60:Q60,'次葉 (5)'!N60:Q60)</f>
        <v>0</v>
      </c>
      <c r="O47" s="133"/>
      <c r="P47" s="133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69"/>
    </row>
    <row r="48" spans="1:21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25" t="s">
        <v>0</v>
      </c>
      <c r="C49" s="126"/>
      <c r="D49" s="126"/>
      <c r="E49" s="126"/>
      <c r="F49" s="126"/>
      <c r="G49" s="126"/>
      <c r="H49" s="126"/>
      <c r="I49" s="127"/>
      <c r="J49" s="13" t="s">
        <v>8</v>
      </c>
      <c r="K49" s="64">
        <f>SUM(N10,N47)</f>
        <v>0</v>
      </c>
      <c r="L49" s="65"/>
      <c r="M49" s="65"/>
      <c r="N49" s="65"/>
      <c r="O49" s="26" t="s">
        <v>29</v>
      </c>
      <c r="P49" s="14" t="s">
        <v>7</v>
      </c>
      <c r="Q49" s="139">
        <f>SUM(S10,S47)</f>
        <v>0</v>
      </c>
      <c r="R49" s="140"/>
      <c r="S49" s="140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119" t="s">
        <v>9</v>
      </c>
      <c r="C52" s="119"/>
      <c r="D52" s="141">
        <f>K49</f>
        <v>0</v>
      </c>
      <c r="E52" s="142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119" t="s">
        <v>27</v>
      </c>
      <c r="C53" s="119"/>
      <c r="D53" s="143">
        <f>Q49</f>
        <v>0</v>
      </c>
      <c r="E53" s="144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119" t="s">
        <v>20</v>
      </c>
      <c r="C54" s="119"/>
      <c r="D54" s="143">
        <f>IF(D52&lt;D53,0,D52-D53)</f>
        <v>0</v>
      </c>
      <c r="E54" s="144"/>
      <c r="F54" s="29"/>
      <c r="G54" s="13" t="s">
        <v>12</v>
      </c>
      <c r="H54" s="16"/>
      <c r="I54" s="16"/>
      <c r="J54" s="8"/>
      <c r="K54" s="134" t="s">
        <v>59</v>
      </c>
      <c r="L54" s="134"/>
      <c r="M54" s="134"/>
      <c r="N54" s="134"/>
      <c r="O54" s="134"/>
      <c r="P54" s="134"/>
      <c r="Q54" s="134"/>
      <c r="R54" s="134"/>
      <c r="S54" s="134"/>
      <c r="T54" s="7"/>
      <c r="U54" s="7"/>
    </row>
    <row r="55" spans="1:21" ht="21.95" customHeight="1" x14ac:dyDescent="0.15">
      <c r="A55" s="10"/>
      <c r="B55" s="120" t="s">
        <v>10</v>
      </c>
      <c r="C55" s="120"/>
      <c r="D55" s="145">
        <v>0</v>
      </c>
      <c r="E55" s="146"/>
      <c r="F55" s="24"/>
      <c r="G55" s="17" t="s">
        <v>13</v>
      </c>
      <c r="H55" s="16"/>
      <c r="I55" s="16"/>
      <c r="J55" s="8"/>
      <c r="K55" s="134"/>
      <c r="L55" s="134"/>
      <c r="M55" s="134"/>
      <c r="N55" s="134"/>
      <c r="O55" s="134"/>
      <c r="P55" s="134"/>
      <c r="Q55" s="134"/>
      <c r="R55" s="134"/>
      <c r="S55" s="134"/>
      <c r="T55" s="7"/>
      <c r="U55" s="7"/>
    </row>
    <row r="56" spans="1:21" ht="21.95" customHeight="1" x14ac:dyDescent="0.15">
      <c r="A56" s="10"/>
      <c r="B56" s="120" t="s">
        <v>19</v>
      </c>
      <c r="C56" s="120"/>
      <c r="D56" s="147">
        <f>IF(D55&lt;0,0,ROUNDDOWN(D55*0.05,0))</f>
        <v>0</v>
      </c>
      <c r="E56" s="148"/>
      <c r="F56" s="24"/>
      <c r="G56" s="13" t="s">
        <v>14</v>
      </c>
      <c r="H56" s="16"/>
      <c r="I56" s="16"/>
      <c r="J56" s="8"/>
      <c r="K56" s="134"/>
      <c r="L56" s="134"/>
      <c r="M56" s="134"/>
      <c r="N56" s="134"/>
      <c r="O56" s="134"/>
      <c r="P56" s="134"/>
      <c r="Q56" s="134"/>
      <c r="R56" s="134"/>
      <c r="S56" s="134"/>
      <c r="T56" s="7"/>
      <c r="U56" s="7"/>
    </row>
    <row r="57" spans="1:21" ht="21.95" customHeight="1" thickBot="1" x14ac:dyDescent="0.2">
      <c r="A57" s="10"/>
      <c r="B57" s="119" t="s">
        <v>47</v>
      </c>
      <c r="C57" s="119"/>
      <c r="D57" s="149">
        <f>IF(D56&lt;100000,D56,"100,000")</f>
        <v>0</v>
      </c>
      <c r="E57" s="150"/>
      <c r="F57" s="32"/>
      <c r="G57" s="17" t="s">
        <v>15</v>
      </c>
      <c r="H57" s="16"/>
      <c r="I57" s="16"/>
      <c r="J57" s="8"/>
      <c r="K57" s="135" t="s">
        <v>48</v>
      </c>
      <c r="L57" s="135"/>
      <c r="M57" s="135"/>
      <c r="N57" s="135"/>
      <c r="O57" s="135"/>
      <c r="P57" s="135"/>
      <c r="Q57" s="136" t="s">
        <v>49</v>
      </c>
      <c r="R57" s="136"/>
      <c r="S57" s="136"/>
      <c r="T57" s="7"/>
      <c r="U57" s="7"/>
    </row>
    <row r="58" spans="1:21" ht="32.25" customHeight="1" thickBot="1" x14ac:dyDescent="0.2">
      <c r="A58" s="10"/>
      <c r="B58" s="119" t="s">
        <v>21</v>
      </c>
      <c r="C58" s="90"/>
      <c r="D58" s="151">
        <f>IF((D54-D57)&lt;0,0,IF((D54-D57)&gt;2000000,2000000,D54-D57))</f>
        <v>0</v>
      </c>
      <c r="E58" s="152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arIfL0s3JYMs+wI/lx+jFlifqoOmxRpkqsvNP6OUVZs1Mx10yE3dWicps8UfjdbnsW7tvmty/ROmtXei5/QqEA==" saltValue="NWsiyMO2RSdAy3PUc1Jw4A==" spinCount="100000" sheet="1" objects="1" scenarios="1"/>
  <mergeCells count="178"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</mergeCells>
  <phoneticPr fontId="1"/>
  <dataValidations count="2">
    <dataValidation type="list" allowBlank="1" showInputMessage="1" showErrorMessage="1" sqref="J15:J46 F15:F46">
      <formula1>"□,☑"</formula1>
    </dataValidation>
    <dataValidation type="list" allowBlank="1" showInputMessage="1" showErrorMessage="1" sqref="D3">
      <formula1>"令和 ２,令和 元,平成 30,平成 29"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M14 R14 M8 R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E5" sqref="E5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